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4705" windowHeight="10635" tabRatio="500" activeTab="0"/>
  </bookViews>
  <sheets>
    <sheet name="4차 구입도서" sheetId="1" r:id="rId1"/>
  </sheets>
  <definedNames>
    <definedName name="_xlnm._FilterDatabase" localSheetId="0" hidden="1">'4차 구입도서'!$A$4:$J$4</definedName>
  </definedNames>
  <calcPr calcId="145621"/>
</workbook>
</file>

<file path=xl/sharedStrings.xml><?xml version="1.0" encoding="utf-8"?>
<sst xmlns="http://schemas.openxmlformats.org/spreadsheetml/2006/main" count="236" uniqueCount="171">
  <si>
    <t>학교의 재발견</t>
  </si>
  <si>
    <t>TULiPE 3 : 튤립의 결심</t>
  </si>
  <si>
    <t>TULiPE 4 : 튤립의 겨울</t>
  </si>
  <si>
    <t>김정인</t>
  </si>
  <si>
    <t>요즘 어른을 위한 최소한의 세계사</t>
  </si>
  <si>
    <t>꼬리에 꼬리를 무는 한국경제사</t>
  </si>
  <si>
    <t>북스타</t>
  </si>
  <si>
    <t>나의 첫 지정학 수업</t>
  </si>
  <si>
    <t>전국지리교사모임</t>
  </si>
  <si>
    <t>국토박물관 순례 1</t>
  </si>
  <si>
    <t>K352936213</t>
  </si>
  <si>
    <t>향기를 담아 씁니다</t>
  </si>
  <si>
    <t>프런트페이지</t>
  </si>
  <si>
    <t>기분 좋은 일은 매일 있어</t>
  </si>
  <si>
    <t>김진수</t>
  </si>
  <si>
    <t>ADHD로 멋지게 살기</t>
  </si>
  <si>
    <t>4 3 2 1 1~2 세트</t>
  </si>
  <si>
    <t>클라리벨 A. 오르테가</t>
  </si>
  <si>
    <t>숫자를 사용한 조작의 역사</t>
  </si>
  <si>
    <t xml:space="preserve">나는 바다로 출근한다 </t>
  </si>
  <si>
    <t>4·3이 나에게 건넨 말</t>
  </si>
  <si>
    <t>초등 선생님이라는 세계</t>
  </si>
  <si>
    <t>곱슬곱슬 이대로가 좋아</t>
  </si>
  <si>
    <t>우리 곁의 동물 도우미</t>
  </si>
  <si>
    <t xml:space="preserve">레퓨테이션: 명예 1 </t>
  </si>
  <si>
    <t>우리가 사랑을 이야기 할 때</t>
  </si>
  <si>
    <t>이 욕이 아무렇지 않다고?</t>
  </si>
  <si>
    <t>노래에 새긴 끝없는 이야기</t>
  </si>
  <si>
    <t xml:space="preserve">레퓨테이션: 명예 2 </t>
  </si>
  <si>
    <t>13세부터 시작하는 아트씽킹</t>
  </si>
  <si>
    <t>맛집에서 만난 지리 수업</t>
  </si>
  <si>
    <t>10대를 위한 총균쇠 수업</t>
  </si>
  <si>
    <t>청소년이 경영학을 만나다</t>
  </si>
  <si>
    <t>지미정</t>
  </si>
  <si>
    <t>앤써북</t>
  </si>
  <si>
    <t>정년이 6</t>
  </si>
  <si>
    <t>지식의숲</t>
  </si>
  <si>
    <t>TJ 클룬</t>
  </si>
  <si>
    <t>켈리 밀러</t>
  </si>
  <si>
    <t>더디퍼런스</t>
  </si>
  <si>
    <t>봄풀출판</t>
  </si>
  <si>
    <t>폴 오스터</t>
  </si>
  <si>
    <t>미디어창비</t>
  </si>
  <si>
    <t>지콜론북</t>
  </si>
  <si>
    <t>열린책들</t>
  </si>
  <si>
    <t>예고의바다</t>
  </si>
  <si>
    <t>ISBN</t>
  </si>
  <si>
    <t>우리학교</t>
  </si>
  <si>
    <t>사회과학</t>
  </si>
  <si>
    <t>무적핑크</t>
  </si>
  <si>
    <t>학교도서관저널</t>
  </si>
  <si>
    <t>우리누리</t>
  </si>
  <si>
    <t>정년이 7</t>
  </si>
  <si>
    <t>자연과학</t>
  </si>
  <si>
    <t>주니어태학</t>
  </si>
  <si>
    <t>문학동네</t>
  </si>
  <si>
    <t>서해문집</t>
  </si>
  <si>
    <t>넥스트씨</t>
  </si>
  <si>
    <t>브레인스토어</t>
  </si>
  <si>
    <t>길벗스쿨</t>
  </si>
  <si>
    <t>다산어린이</t>
  </si>
  <si>
    <t>세라 본</t>
  </si>
  <si>
    <t>레나 회베리</t>
  </si>
  <si>
    <t>자음과모음</t>
  </si>
  <si>
    <t>빈빈책방</t>
  </si>
  <si>
    <t>청어람미디어</t>
  </si>
  <si>
    <t>천개의바람</t>
  </si>
  <si>
    <t>스토리랩</t>
  </si>
  <si>
    <t xml:space="preserve">삼국지톡 6 </t>
  </si>
  <si>
    <t>다산에듀</t>
  </si>
  <si>
    <t>특별한 호두</t>
  </si>
  <si>
    <t>보물창고</t>
  </si>
  <si>
    <t>썬킴</t>
  </si>
  <si>
    <t>창비</t>
  </si>
  <si>
    <t>김신실</t>
  </si>
  <si>
    <t>시공사</t>
  </si>
  <si>
    <t>유홍준</t>
  </si>
  <si>
    <t>이철재</t>
  </si>
  <si>
    <t>조수진</t>
  </si>
  <si>
    <t>서명</t>
  </si>
  <si>
    <t>봄볕</t>
  </si>
  <si>
    <t>김혜은</t>
  </si>
  <si>
    <t>더숲</t>
  </si>
  <si>
    <t>다봄</t>
  </si>
  <si>
    <t>사계절</t>
  </si>
  <si>
    <t>이충환</t>
  </si>
  <si>
    <t>김정진</t>
  </si>
  <si>
    <t>언어</t>
  </si>
  <si>
    <t>따비</t>
  </si>
  <si>
    <t>서이레</t>
  </si>
  <si>
    <t>김원아</t>
  </si>
  <si>
    <t>정윤주</t>
  </si>
  <si>
    <t>좋은땅</t>
  </si>
  <si>
    <t>배혜림</t>
  </si>
  <si>
    <t>든</t>
  </si>
  <si>
    <t>문학</t>
  </si>
  <si>
    <t>저자</t>
  </si>
  <si>
    <t>설흔</t>
  </si>
  <si>
    <t>서동찬</t>
  </si>
  <si>
    <t>주제</t>
  </si>
  <si>
    <t>송시현</t>
  </si>
  <si>
    <t>정서영</t>
  </si>
  <si>
    <t>라라</t>
  </si>
  <si>
    <t>권수</t>
  </si>
  <si>
    <t>박철범</t>
  </si>
  <si>
    <t>순번</t>
  </si>
  <si>
    <t>한상희</t>
  </si>
  <si>
    <t>출판사</t>
  </si>
  <si>
    <t>김정하</t>
  </si>
  <si>
    <t>남원상</t>
  </si>
  <si>
    <t>탐</t>
  </si>
  <si>
    <t>북스힐</t>
  </si>
  <si>
    <t>박민규</t>
  </si>
  <si>
    <t>살림</t>
  </si>
  <si>
    <t>김혜영</t>
  </si>
  <si>
    <t>권희린</t>
  </si>
  <si>
    <t>조철기</t>
  </si>
  <si>
    <t>예술</t>
  </si>
  <si>
    <t>송보혜</t>
  </si>
  <si>
    <t>철학</t>
  </si>
  <si>
    <t>가격</t>
  </si>
  <si>
    <t>배누</t>
  </si>
  <si>
    <t>신형덕</t>
  </si>
  <si>
    <t>산지니</t>
  </si>
  <si>
    <t>수량</t>
  </si>
  <si>
    <t>역사</t>
  </si>
  <si>
    <t>합계</t>
  </si>
  <si>
    <t>이랑</t>
  </si>
  <si>
    <t>빅피시</t>
  </si>
  <si>
    <t>아름다움을 다루는 직업 1 : 화가·조각가·사진가</t>
  </si>
  <si>
    <t xml:space="preserve">현직 교사가 알려 주는 문해력 플러스 50 </t>
  </si>
  <si>
    <t>예의 없는 친구들을 대하는 슬기로운 말하기 사전</t>
  </si>
  <si>
    <t>앙투안 울루-가르시아</t>
  </si>
  <si>
    <t>굿 바이 불면증</t>
  </si>
  <si>
    <t>우린 제법 잘 통해</t>
  </si>
  <si>
    <t>박철범의 방학 공부법</t>
  </si>
  <si>
    <t>반쯤은 하이틴 로맨스</t>
  </si>
  <si>
    <t>마음의 물리치료실</t>
  </si>
  <si>
    <t>나무를심는사람들</t>
  </si>
  <si>
    <t>스에나가 유키호</t>
  </si>
  <si>
    <t xml:space="preserve">국토박물관 순례 2 </t>
  </si>
  <si>
    <t>시간이 멈추는 찾집</t>
  </si>
  <si>
    <t>그래서 이런 관용어가 생겼대요</t>
  </si>
  <si>
    <t>기호와 탐닉의 음식으로 본 지리</t>
  </si>
  <si>
    <t>2023 학년도 4차 도서구입 목록</t>
  </si>
  <si>
    <t>십 대를 위한 다정한 미래과학</t>
  </si>
  <si>
    <t>무심코 댓글을 달았던 십대에게</t>
  </si>
  <si>
    <t>그래서 이런 말이 생겼대요 : 우리말</t>
  </si>
  <si>
    <t>십 대가 꼭 알아야 할 기후변화 교과서</t>
  </si>
  <si>
    <t>뭐? 걔가 내 뒷담화를 하고 다닌다고?</t>
  </si>
  <si>
    <t>Who? Special 오타니 쇼헤이</t>
  </si>
  <si>
    <t>썬킴의 거침없는 시리즈 세트 - 전2권</t>
  </si>
  <si>
    <t>아름다움을 다루는 직업 2 : 배우·모델</t>
  </si>
  <si>
    <t xml:space="preserve">최소한의 한국사 </t>
  </si>
  <si>
    <t>휴머니스트</t>
  </si>
  <si>
    <t>위너 1</t>
  </si>
  <si>
    <t>수전 M. 브룩하트</t>
  </si>
  <si>
    <t>최태성</t>
  </si>
  <si>
    <t>임소미</t>
  </si>
  <si>
    <t>프레드릭 배크만</t>
  </si>
  <si>
    <t>교육에 진심입니다</t>
  </si>
  <si>
    <t xml:space="preserve">루브릭, 어떻게 만들고 사용할까? </t>
  </si>
  <si>
    <t>“OECD 교육 2030” &amp; “2022 개정 교육과정” 미래 교육 나침반</t>
  </si>
  <si>
    <t>위너 2</t>
  </si>
  <si>
    <t>동아시아</t>
  </si>
  <si>
    <t>다산책방</t>
  </si>
  <si>
    <t>더글러스 다우니</t>
  </si>
  <si>
    <t>봄빛서원</t>
  </si>
  <si>
    <t>소피 게리브</t>
  </si>
  <si>
    <t>주니어RHK(주니어랜덤)</t>
  </si>
  <si>
    <t>바쿠@정신건강의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</si>
</sst>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4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color rgb="FF000000"/>
      <name val="돋움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41" fontId="0" fillId="0" borderId="0" xfId="0" applyNumberFormat="1" applyAlignment="1">
      <alignment vertical="center"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16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41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164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2" fillId="0" borderId="8" xfId="0" applyNumberFormat="1" applyFont="1" applyFill="1" applyBorder="1" applyAlignment="1" applyProtection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돋움"/>
        <a:ea typeface="돋움"/>
        <a:cs typeface=""/>
      </a:majorFont>
      <a:minorFont>
        <a:latin typeface="돋움"/>
        <a:ea typeface="돋움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Z111"/>
  <sheetViews>
    <sheetView tabSelected="1" zoomScale="107" zoomScaleNormal="107" zoomScaleSheetLayoutView="75" workbookViewId="0" topLeftCell="A35">
      <selection activeCell="B5" sqref="B5:B60"/>
    </sheetView>
  </sheetViews>
  <sheetFormatPr defaultColWidth="8.88671875" defaultRowHeight="13.5"/>
  <cols>
    <col min="1" max="1" width="5.5546875" style="9" bestFit="1" customWidth="1"/>
    <col min="2" max="2" width="12.4453125" style="8" bestFit="1" customWidth="1"/>
    <col min="3" max="3" width="6.77734375" style="9" bestFit="1" customWidth="1"/>
    <col min="4" max="4" width="40.6640625" style="5" bestFit="1" customWidth="1"/>
    <col min="5" max="5" width="17.88671875" style="5" bestFit="1" customWidth="1"/>
    <col min="6" max="6" width="16.6640625" style="5" bestFit="1" customWidth="1"/>
    <col min="7" max="7" width="7.5546875" style="7" bestFit="1" customWidth="1"/>
    <col min="8" max="9" width="5.4453125" style="9" bestFit="1" customWidth="1"/>
    <col min="10" max="10" width="9.5546875" style="7" bestFit="1" customWidth="1"/>
    <col min="11" max="11" width="3.5546875" style="4" bestFit="1" customWidth="1"/>
    <col min="12" max="13" width="8.88671875" style="3" bestFit="1" customWidth="1"/>
    <col min="14" max="14" width="8.88671875" style="2" bestFit="1" customWidth="1"/>
  </cols>
  <sheetData>
    <row r="2" spans="1:11" ht="24.95">
      <c r="A2" s="19" t="s">
        <v>144</v>
      </c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4:11" ht="13.5">
      <c r="D3"/>
      <c r="E3"/>
      <c r="F3"/>
      <c r="K3"/>
    </row>
    <row r="4" spans="1:26" ht="14.3">
      <c r="A4" s="11" t="s">
        <v>105</v>
      </c>
      <c r="B4" s="12" t="s">
        <v>46</v>
      </c>
      <c r="C4" s="13" t="s">
        <v>99</v>
      </c>
      <c r="D4" s="13" t="s">
        <v>79</v>
      </c>
      <c r="E4" s="13" t="s">
        <v>96</v>
      </c>
      <c r="F4" s="13" t="s">
        <v>107</v>
      </c>
      <c r="G4" s="14" t="s">
        <v>120</v>
      </c>
      <c r="H4" s="13" t="s">
        <v>103</v>
      </c>
      <c r="I4" s="13" t="s">
        <v>124</v>
      </c>
      <c r="J4" s="37" t="s">
        <v>126</v>
      </c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10" ht="13.5">
      <c r="A5" s="20">
        <v>1</v>
      </c>
      <c r="B5" s="21">
        <v>9791130649177</v>
      </c>
      <c r="C5" s="22" t="s">
        <v>95</v>
      </c>
      <c r="D5" s="23" t="s">
        <v>155</v>
      </c>
      <c r="E5" s="23" t="s">
        <v>159</v>
      </c>
      <c r="F5" s="23" t="s">
        <v>165</v>
      </c>
      <c r="G5" s="24">
        <v>18000</v>
      </c>
      <c r="H5" s="22">
        <v>1</v>
      </c>
      <c r="I5" s="22">
        <v>1</v>
      </c>
      <c r="J5" s="38">
        <f>G5*I5</f>
        <v>18000</v>
      </c>
    </row>
    <row r="6" spans="1:10" ht="13.5">
      <c r="A6" s="25">
        <v>2</v>
      </c>
      <c r="B6" s="26">
        <v>9791130649184</v>
      </c>
      <c r="C6" s="27" t="s">
        <v>95</v>
      </c>
      <c r="D6" s="28" t="s">
        <v>163</v>
      </c>
      <c r="E6" s="28" t="s">
        <v>159</v>
      </c>
      <c r="F6" s="28" t="s">
        <v>165</v>
      </c>
      <c r="G6" s="29">
        <v>18000</v>
      </c>
      <c r="H6" s="27">
        <v>1</v>
      </c>
      <c r="I6" s="27">
        <v>1</v>
      </c>
      <c r="J6" s="39">
        <f>G6*I6</f>
        <v>18000</v>
      </c>
    </row>
    <row r="7" spans="1:10" ht="13.5">
      <c r="A7" s="25">
        <v>3</v>
      </c>
      <c r="B7" s="26">
        <v>9791197461477</v>
      </c>
      <c r="C7" s="27" t="s">
        <v>95</v>
      </c>
      <c r="D7" s="28" t="s">
        <v>141</v>
      </c>
      <c r="E7" s="28" t="s">
        <v>37</v>
      </c>
      <c r="F7" s="28" t="s">
        <v>94</v>
      </c>
      <c r="G7" s="29">
        <v>18500</v>
      </c>
      <c r="H7" s="27">
        <v>1</v>
      </c>
      <c r="I7" s="27">
        <v>1</v>
      </c>
      <c r="J7" s="39">
        <f>G7*I7</f>
        <v>18500</v>
      </c>
    </row>
    <row r="8" spans="1:10" ht="13.5">
      <c r="A8" s="25">
        <v>4</v>
      </c>
      <c r="B8" s="26">
        <v>9788954695664</v>
      </c>
      <c r="C8" s="27" t="s">
        <v>95</v>
      </c>
      <c r="D8" s="28" t="s">
        <v>68</v>
      </c>
      <c r="E8" s="28" t="s">
        <v>49</v>
      </c>
      <c r="F8" s="28" t="s">
        <v>55</v>
      </c>
      <c r="G8" s="29">
        <v>19500</v>
      </c>
      <c r="H8" s="27">
        <v>1</v>
      </c>
      <c r="I8" s="27">
        <v>1</v>
      </c>
      <c r="J8" s="39">
        <f>G8*I8</f>
        <v>19500</v>
      </c>
    </row>
    <row r="9" spans="1:10" ht="13.5">
      <c r="A9" s="25">
        <v>5</v>
      </c>
      <c r="B9" s="26">
        <v>9791193022276</v>
      </c>
      <c r="C9" s="27" t="s">
        <v>95</v>
      </c>
      <c r="D9" s="28" t="s">
        <v>24</v>
      </c>
      <c r="E9" s="28" t="s">
        <v>61</v>
      </c>
      <c r="F9" s="28" t="s">
        <v>42</v>
      </c>
      <c r="G9" s="29">
        <v>17000</v>
      </c>
      <c r="H9" s="27">
        <v>1</v>
      </c>
      <c r="I9" s="27">
        <v>1</v>
      </c>
      <c r="J9" s="39">
        <f>G9*I9</f>
        <v>17000</v>
      </c>
    </row>
    <row r="10" spans="1:10" ht="13.5">
      <c r="A10" s="25">
        <v>6</v>
      </c>
      <c r="B10" s="26">
        <v>9791193022283</v>
      </c>
      <c r="C10" s="27" t="s">
        <v>95</v>
      </c>
      <c r="D10" s="28" t="s">
        <v>28</v>
      </c>
      <c r="E10" s="28" t="s">
        <v>61</v>
      </c>
      <c r="F10" s="28" t="s">
        <v>42</v>
      </c>
      <c r="G10" s="29">
        <v>17000</v>
      </c>
      <c r="H10" s="27">
        <v>1</v>
      </c>
      <c r="I10" s="27">
        <v>1</v>
      </c>
      <c r="J10" s="39">
        <f>G10*I10</f>
        <v>17000</v>
      </c>
    </row>
    <row r="11" spans="1:10" ht="13.5">
      <c r="A11" s="25">
        <v>7</v>
      </c>
      <c r="B11" s="26">
        <v>9788961709354</v>
      </c>
      <c r="C11" s="27" t="s">
        <v>95</v>
      </c>
      <c r="D11" s="28" t="s">
        <v>22</v>
      </c>
      <c r="E11" s="28" t="s">
        <v>17</v>
      </c>
      <c r="F11" s="28" t="s">
        <v>71</v>
      </c>
      <c r="G11" s="29">
        <v>17000</v>
      </c>
      <c r="H11" s="27">
        <v>1</v>
      </c>
      <c r="I11" s="27">
        <v>1</v>
      </c>
      <c r="J11" s="39">
        <f>G11*I11</f>
        <v>17000</v>
      </c>
    </row>
    <row r="12" spans="1:10" s="15" customFormat="1" ht="13.2">
      <c r="A12" s="25">
        <v>8</v>
      </c>
      <c r="B12" s="26">
        <v>9791171252169</v>
      </c>
      <c r="C12" s="27" t="s">
        <v>95</v>
      </c>
      <c r="D12" s="28" t="s">
        <v>11</v>
      </c>
      <c r="E12" s="28" t="s">
        <v>81</v>
      </c>
      <c r="F12" s="28" t="s">
        <v>75</v>
      </c>
      <c r="G12" s="29">
        <v>17000</v>
      </c>
      <c r="H12" s="27">
        <v>1</v>
      </c>
      <c r="I12" s="27">
        <v>1</v>
      </c>
      <c r="J12" s="39">
        <f>G12*I12</f>
        <v>17000</v>
      </c>
    </row>
    <row r="13" spans="1:10" s="15" customFormat="1" ht="13.2">
      <c r="A13" s="25">
        <v>9</v>
      </c>
      <c r="B13" s="35" t="s">
        <v>10</v>
      </c>
      <c r="C13" s="27" t="s">
        <v>95</v>
      </c>
      <c r="D13" s="28" t="s">
        <v>16</v>
      </c>
      <c r="E13" s="28" t="s">
        <v>41</v>
      </c>
      <c r="F13" s="28" t="s">
        <v>44</v>
      </c>
      <c r="G13" s="29">
        <v>44000</v>
      </c>
      <c r="H13" s="27">
        <v>2</v>
      </c>
      <c r="I13" s="27">
        <v>1</v>
      </c>
      <c r="J13" s="39">
        <f>G13*I13</f>
        <v>44000</v>
      </c>
    </row>
    <row r="14" spans="1:10" s="15" customFormat="1" ht="13.2">
      <c r="A14" s="25">
        <v>10</v>
      </c>
      <c r="B14" s="26">
        <v>9791167552389</v>
      </c>
      <c r="C14" s="27" t="s">
        <v>95</v>
      </c>
      <c r="D14" s="28" t="s">
        <v>136</v>
      </c>
      <c r="E14" s="28" t="s">
        <v>101</v>
      </c>
      <c r="F14" s="28" t="s">
        <v>47</v>
      </c>
      <c r="G14" s="29">
        <v>14000</v>
      </c>
      <c r="H14" s="27">
        <v>1</v>
      </c>
      <c r="I14" s="27">
        <v>1</v>
      </c>
      <c r="J14" s="39">
        <f>G14*I14</f>
        <v>14000</v>
      </c>
    </row>
    <row r="15" spans="1:10" s="15" customFormat="1" ht="13.2">
      <c r="A15" s="25">
        <v>11</v>
      </c>
      <c r="B15" s="26">
        <v>9788954449762</v>
      </c>
      <c r="C15" s="27" t="s">
        <v>95</v>
      </c>
      <c r="D15" s="28" t="s">
        <v>70</v>
      </c>
      <c r="E15" s="28" t="s">
        <v>98</v>
      </c>
      <c r="F15" s="28" t="s">
        <v>63</v>
      </c>
      <c r="G15" s="29">
        <v>15000</v>
      </c>
      <c r="H15" s="27">
        <v>1</v>
      </c>
      <c r="I15" s="27">
        <v>1</v>
      </c>
      <c r="J15" s="39">
        <f>G15*I15</f>
        <v>15000</v>
      </c>
    </row>
    <row r="16" spans="1:10" s="15" customFormat="1" ht="13.2">
      <c r="A16" s="25">
        <v>12</v>
      </c>
      <c r="B16" s="36">
        <v>9788925576503</v>
      </c>
      <c r="C16" s="27" t="s">
        <v>95</v>
      </c>
      <c r="D16" s="28" t="s">
        <v>1</v>
      </c>
      <c r="E16" s="28" t="s">
        <v>168</v>
      </c>
      <c r="F16" s="28" t="s">
        <v>169</v>
      </c>
      <c r="G16" s="29">
        <v>17000</v>
      </c>
      <c r="H16" s="27">
        <v>1</v>
      </c>
      <c r="I16" s="27">
        <v>1</v>
      </c>
      <c r="J16" s="39">
        <f>G16*I16</f>
        <v>17000</v>
      </c>
    </row>
    <row r="17" spans="1:10" s="15" customFormat="1" ht="13.2">
      <c r="A17" s="25">
        <v>13</v>
      </c>
      <c r="B17" s="36">
        <v>9788925575742</v>
      </c>
      <c r="C17" s="27" t="s">
        <v>95</v>
      </c>
      <c r="D17" s="28" t="s">
        <v>2</v>
      </c>
      <c r="E17" s="28" t="s">
        <v>168</v>
      </c>
      <c r="F17" s="28" t="s">
        <v>169</v>
      </c>
      <c r="G17" s="29">
        <v>17000</v>
      </c>
      <c r="H17" s="27">
        <v>1</v>
      </c>
      <c r="I17" s="27">
        <v>1</v>
      </c>
      <c r="J17" s="39">
        <f>G17*I17</f>
        <v>17000</v>
      </c>
    </row>
    <row r="18" spans="1:10" s="15" customFormat="1" ht="13.2">
      <c r="A18" s="25">
        <v>14</v>
      </c>
      <c r="B18" s="26">
        <v>9791198026811</v>
      </c>
      <c r="C18" s="27" t="s">
        <v>48</v>
      </c>
      <c r="D18" s="28" t="s">
        <v>31</v>
      </c>
      <c r="E18" s="28" t="s">
        <v>86</v>
      </c>
      <c r="F18" s="28" t="s">
        <v>57</v>
      </c>
      <c r="G18" s="29">
        <v>16000</v>
      </c>
      <c r="H18" s="27">
        <v>1</v>
      </c>
      <c r="I18" s="27">
        <v>1</v>
      </c>
      <c r="J18" s="39">
        <f>G18*I18</f>
        <v>16000</v>
      </c>
    </row>
    <row r="19" spans="1:10" s="15" customFormat="1" ht="13.2">
      <c r="A19" s="25">
        <v>15</v>
      </c>
      <c r="B19" s="26">
        <v>9791130647777</v>
      </c>
      <c r="C19" s="27" t="s">
        <v>48</v>
      </c>
      <c r="D19" s="28" t="s">
        <v>135</v>
      </c>
      <c r="E19" s="28" t="s">
        <v>104</v>
      </c>
      <c r="F19" s="28" t="s">
        <v>69</v>
      </c>
      <c r="G19" s="29">
        <v>17000</v>
      </c>
      <c r="H19" s="27">
        <v>1</v>
      </c>
      <c r="I19" s="27">
        <v>1</v>
      </c>
      <c r="J19" s="39">
        <f>G19*I19</f>
        <v>17000</v>
      </c>
    </row>
    <row r="20" spans="1:10" s="15" customFormat="1" ht="13.2">
      <c r="A20" s="25">
        <v>16</v>
      </c>
      <c r="B20" s="26">
        <v>9791161254326</v>
      </c>
      <c r="C20" s="27" t="s">
        <v>48</v>
      </c>
      <c r="D20" s="28" t="s">
        <v>130</v>
      </c>
      <c r="E20" s="28" t="s">
        <v>93</v>
      </c>
      <c r="F20" s="28" t="s">
        <v>39</v>
      </c>
      <c r="G20" s="29">
        <v>15000</v>
      </c>
      <c r="H20" s="27">
        <v>1</v>
      </c>
      <c r="I20" s="27">
        <v>1</v>
      </c>
      <c r="J20" s="39">
        <f>G20*I20</f>
        <v>15000</v>
      </c>
    </row>
    <row r="21" spans="1:10" s="15" customFormat="1" ht="13.2">
      <c r="A21" s="25">
        <v>17</v>
      </c>
      <c r="B21" s="26">
        <v>9788962624946</v>
      </c>
      <c r="C21" s="27" t="s">
        <v>48</v>
      </c>
      <c r="D21" s="28" t="s">
        <v>0</v>
      </c>
      <c r="E21" s="28" t="s">
        <v>166</v>
      </c>
      <c r="F21" s="28" t="s">
        <v>164</v>
      </c>
      <c r="G21" s="29">
        <v>18000</v>
      </c>
      <c r="H21" s="27">
        <v>1</v>
      </c>
      <c r="I21" s="27">
        <v>1</v>
      </c>
      <c r="J21" s="39">
        <f>G21*I21</f>
        <v>18000</v>
      </c>
    </row>
    <row r="22" spans="1:10" s="15" customFormat="1" ht="13.2">
      <c r="A22" s="25">
        <v>18</v>
      </c>
      <c r="B22" s="36">
        <v>9791188768776</v>
      </c>
      <c r="C22" s="27" t="s">
        <v>48</v>
      </c>
      <c r="D22" s="28" t="s">
        <v>160</v>
      </c>
      <c r="E22" s="28" t="s">
        <v>14</v>
      </c>
      <c r="F22" s="28" t="s">
        <v>6</v>
      </c>
      <c r="G22" s="29">
        <v>20000</v>
      </c>
      <c r="H22" s="27">
        <v>1</v>
      </c>
      <c r="I22" s="27">
        <v>1</v>
      </c>
      <c r="J22" s="39">
        <f>G22*I22</f>
        <v>20000</v>
      </c>
    </row>
    <row r="23" spans="1:10" s="15" customFormat="1" ht="13.2">
      <c r="A23" s="25">
        <v>19</v>
      </c>
      <c r="B23" s="26">
        <v>9791169780193</v>
      </c>
      <c r="C23" s="27" t="s">
        <v>48</v>
      </c>
      <c r="D23" s="28" t="s">
        <v>21</v>
      </c>
      <c r="E23" s="28" t="s">
        <v>118</v>
      </c>
      <c r="F23" s="28" t="s">
        <v>58</v>
      </c>
      <c r="G23" s="29">
        <v>17000</v>
      </c>
      <c r="H23" s="27">
        <v>1</v>
      </c>
      <c r="I23" s="27">
        <v>1</v>
      </c>
      <c r="J23" s="39">
        <f>G23*I23</f>
        <v>17000</v>
      </c>
    </row>
    <row r="24" spans="1:10" s="15" customFormat="1" ht="13.2">
      <c r="A24" s="25">
        <v>20</v>
      </c>
      <c r="B24" s="26">
        <v>9791190105620</v>
      </c>
      <c r="C24" s="27" t="s">
        <v>48</v>
      </c>
      <c r="D24" s="28" t="s">
        <v>129</v>
      </c>
      <c r="E24" s="28" t="s">
        <v>112</v>
      </c>
      <c r="F24" s="28" t="s">
        <v>64</v>
      </c>
      <c r="G24" s="29">
        <v>14500</v>
      </c>
      <c r="H24" s="27">
        <v>1</v>
      </c>
      <c r="I24" s="27">
        <v>1</v>
      </c>
      <c r="J24" s="39">
        <f>G24*I24</f>
        <v>14500</v>
      </c>
    </row>
    <row r="25" spans="1:10" s="15" customFormat="1" ht="13.2">
      <c r="A25" s="25">
        <v>21</v>
      </c>
      <c r="B25" s="26">
        <v>9791190105637</v>
      </c>
      <c r="C25" s="27" t="s">
        <v>48</v>
      </c>
      <c r="D25" s="28" t="s">
        <v>152</v>
      </c>
      <c r="E25" s="28" t="s">
        <v>112</v>
      </c>
      <c r="F25" s="28" t="s">
        <v>64</v>
      </c>
      <c r="G25" s="29">
        <v>13500</v>
      </c>
      <c r="H25" s="27">
        <v>1</v>
      </c>
      <c r="I25" s="27">
        <v>1</v>
      </c>
      <c r="J25" s="39">
        <f>G25*I25</f>
        <v>13500</v>
      </c>
    </row>
    <row r="26" spans="1:10" s="15" customFormat="1" ht="13.2">
      <c r="A26" s="25">
        <v>22</v>
      </c>
      <c r="B26" s="26">
        <v>9791168611900</v>
      </c>
      <c r="C26" s="27" t="s">
        <v>48</v>
      </c>
      <c r="D26" s="28" t="s">
        <v>19</v>
      </c>
      <c r="E26" s="28" t="s">
        <v>108</v>
      </c>
      <c r="F26" s="28" t="s">
        <v>123</v>
      </c>
      <c r="G26" s="29">
        <v>19800</v>
      </c>
      <c r="H26" s="27">
        <v>1</v>
      </c>
      <c r="I26" s="27">
        <v>1</v>
      </c>
      <c r="J26" s="39">
        <f>G26*I26</f>
        <v>19800</v>
      </c>
    </row>
    <row r="27" spans="1:10" s="15" customFormat="1" ht="13.2">
      <c r="A27" s="25">
        <v>23</v>
      </c>
      <c r="B27" s="26">
        <v>9791193059081</v>
      </c>
      <c r="C27" s="27" t="s">
        <v>48</v>
      </c>
      <c r="D27" s="28" t="s">
        <v>162</v>
      </c>
      <c r="E27" s="28" t="s">
        <v>33</v>
      </c>
      <c r="F27" s="28" t="s">
        <v>34</v>
      </c>
      <c r="G27" s="29">
        <v>17700</v>
      </c>
      <c r="H27" s="27">
        <v>1</v>
      </c>
      <c r="I27" s="27">
        <v>1</v>
      </c>
      <c r="J27" s="39">
        <f>G27*I27</f>
        <v>17700</v>
      </c>
    </row>
    <row r="28" spans="1:10" s="15" customFormat="1" ht="13.2">
      <c r="A28" s="25">
        <v>24</v>
      </c>
      <c r="B28" s="26">
        <v>9791197179877</v>
      </c>
      <c r="C28" s="27" t="s">
        <v>48</v>
      </c>
      <c r="D28" s="28" t="s">
        <v>32</v>
      </c>
      <c r="E28" s="28" t="s">
        <v>122</v>
      </c>
      <c r="F28" s="28" t="s">
        <v>45</v>
      </c>
      <c r="G28" s="29">
        <v>15000</v>
      </c>
      <c r="H28" s="27">
        <v>1</v>
      </c>
      <c r="I28" s="27">
        <v>1</v>
      </c>
      <c r="J28" s="39">
        <f>G28*I28</f>
        <v>15000</v>
      </c>
    </row>
    <row r="29" spans="1:10" s="15" customFormat="1" ht="13.2">
      <c r="A29" s="25">
        <v>25</v>
      </c>
      <c r="B29" s="26">
        <v>9791167550873</v>
      </c>
      <c r="C29" s="27" t="s">
        <v>48</v>
      </c>
      <c r="D29" s="28" t="s">
        <v>161</v>
      </c>
      <c r="E29" s="28" t="s">
        <v>156</v>
      </c>
      <c r="F29" s="28" t="s">
        <v>47</v>
      </c>
      <c r="G29" s="29">
        <v>18000</v>
      </c>
      <c r="H29" s="27">
        <v>1</v>
      </c>
      <c r="I29" s="27">
        <v>1</v>
      </c>
      <c r="J29" s="39">
        <f>G29*I29</f>
        <v>18000</v>
      </c>
    </row>
    <row r="30" spans="1:10" s="15" customFormat="1" ht="13.2">
      <c r="A30" s="25">
        <v>26</v>
      </c>
      <c r="B30" s="26">
        <v>9791138807531</v>
      </c>
      <c r="C30" s="27" t="s">
        <v>48</v>
      </c>
      <c r="D30" s="28" t="s">
        <v>15</v>
      </c>
      <c r="E30" s="28" t="s">
        <v>38</v>
      </c>
      <c r="F30" s="28" t="s">
        <v>92</v>
      </c>
      <c r="G30" s="29">
        <v>16000</v>
      </c>
      <c r="H30" s="27">
        <v>1</v>
      </c>
      <c r="I30" s="27">
        <v>1</v>
      </c>
      <c r="J30" s="39">
        <f>G30*I30</f>
        <v>16000</v>
      </c>
    </row>
    <row r="31" spans="1:10" s="15" customFormat="1" ht="13.2">
      <c r="A31" s="25">
        <v>27</v>
      </c>
      <c r="B31" s="26">
        <v>9791168102170</v>
      </c>
      <c r="C31" s="27" t="s">
        <v>48</v>
      </c>
      <c r="D31" s="28" t="s">
        <v>146</v>
      </c>
      <c r="E31" s="28" t="s">
        <v>100</v>
      </c>
      <c r="F31" s="28" t="s">
        <v>54</v>
      </c>
      <c r="G31" s="29">
        <v>13500</v>
      </c>
      <c r="H31" s="27">
        <v>1</v>
      </c>
      <c r="I31" s="27">
        <v>1</v>
      </c>
      <c r="J31" s="39">
        <f>G31*I31</f>
        <v>13500</v>
      </c>
    </row>
    <row r="32" spans="1:10" s="15" customFormat="1" ht="13.2">
      <c r="A32" s="25">
        <v>28</v>
      </c>
      <c r="B32" s="36">
        <v>9791160809183</v>
      </c>
      <c r="C32" s="27" t="s">
        <v>48</v>
      </c>
      <c r="D32" s="28" t="s">
        <v>5</v>
      </c>
      <c r="E32" s="28" t="s">
        <v>3</v>
      </c>
      <c r="F32" s="28" t="s">
        <v>154</v>
      </c>
      <c r="G32" s="29">
        <v>25500</v>
      </c>
      <c r="H32" s="27">
        <v>1</v>
      </c>
      <c r="I32" s="27">
        <v>1</v>
      </c>
      <c r="J32" s="39">
        <f>G32*I32</f>
        <v>25500</v>
      </c>
    </row>
    <row r="33" spans="1:10" s="15" customFormat="1" ht="13.2">
      <c r="A33" s="25">
        <v>29</v>
      </c>
      <c r="B33" s="26">
        <v>9791164066209</v>
      </c>
      <c r="C33" s="27" t="s">
        <v>87</v>
      </c>
      <c r="D33" s="28" t="s">
        <v>142</v>
      </c>
      <c r="E33" s="28" t="s">
        <v>51</v>
      </c>
      <c r="F33" s="28" t="s">
        <v>59</v>
      </c>
      <c r="G33" s="29">
        <v>13000</v>
      </c>
      <c r="H33" s="27">
        <v>1</v>
      </c>
      <c r="I33" s="27">
        <v>1</v>
      </c>
      <c r="J33" s="39">
        <f>G33*I33</f>
        <v>13000</v>
      </c>
    </row>
    <row r="34" spans="1:10" s="15" customFormat="1" ht="13.2">
      <c r="A34" s="25">
        <v>30</v>
      </c>
      <c r="B34" s="26">
        <v>9791164066193</v>
      </c>
      <c r="C34" s="27" t="s">
        <v>87</v>
      </c>
      <c r="D34" s="28" t="s">
        <v>147</v>
      </c>
      <c r="E34" s="28" t="s">
        <v>51</v>
      </c>
      <c r="F34" s="28" t="s">
        <v>59</v>
      </c>
      <c r="G34" s="29">
        <v>13000</v>
      </c>
      <c r="H34" s="27">
        <v>1</v>
      </c>
      <c r="I34" s="27">
        <v>1</v>
      </c>
      <c r="J34" s="39">
        <f>G34*I34</f>
        <v>13000</v>
      </c>
    </row>
    <row r="35" spans="1:10" s="15" customFormat="1" ht="13.2">
      <c r="A35" s="25">
        <v>31</v>
      </c>
      <c r="B35" s="26">
        <v>9791165734633</v>
      </c>
      <c r="C35" s="27" t="s">
        <v>87</v>
      </c>
      <c r="D35" s="28" t="s">
        <v>26</v>
      </c>
      <c r="E35" s="28" t="s">
        <v>115</v>
      </c>
      <c r="F35" s="28" t="s">
        <v>66</v>
      </c>
      <c r="G35" s="29">
        <v>13000</v>
      </c>
      <c r="H35" s="27">
        <v>1</v>
      </c>
      <c r="I35" s="27">
        <v>1</v>
      </c>
      <c r="J35" s="39">
        <f>G35*I35</f>
        <v>13000</v>
      </c>
    </row>
    <row r="36" spans="1:10" s="15" customFormat="1" ht="13.2">
      <c r="A36" s="25">
        <v>32</v>
      </c>
      <c r="B36" s="26">
        <v>9791192148779</v>
      </c>
      <c r="C36" s="27" t="s">
        <v>125</v>
      </c>
      <c r="D36" s="28" t="s">
        <v>20</v>
      </c>
      <c r="E36" s="28" t="s">
        <v>106</v>
      </c>
      <c r="F36" s="28" t="s">
        <v>83</v>
      </c>
      <c r="G36" s="29">
        <v>16800</v>
      </c>
      <c r="H36" s="27">
        <v>1</v>
      </c>
      <c r="I36" s="27">
        <v>1</v>
      </c>
      <c r="J36" s="39">
        <f>G36*I36</f>
        <v>16800</v>
      </c>
    </row>
    <row r="37" spans="1:10" s="15" customFormat="1" ht="13.2">
      <c r="A37" s="25">
        <v>33</v>
      </c>
      <c r="B37" s="26">
        <v>9791130677705</v>
      </c>
      <c r="C37" s="27" t="s">
        <v>125</v>
      </c>
      <c r="D37" s="28" t="s">
        <v>150</v>
      </c>
      <c r="E37" s="28" t="s">
        <v>67</v>
      </c>
      <c r="F37" s="28" t="s">
        <v>60</v>
      </c>
      <c r="G37" s="29">
        <v>15000</v>
      </c>
      <c r="H37" s="27">
        <v>1</v>
      </c>
      <c r="I37" s="27">
        <v>1</v>
      </c>
      <c r="J37" s="39">
        <f>G37*I37</f>
        <v>15000</v>
      </c>
    </row>
    <row r="38" spans="1:10" s="15" customFormat="1" ht="13.2">
      <c r="A38" s="25">
        <v>34</v>
      </c>
      <c r="B38" s="26">
        <v>9791192169316</v>
      </c>
      <c r="C38" s="27" t="s">
        <v>125</v>
      </c>
      <c r="D38" s="28" t="s">
        <v>143</v>
      </c>
      <c r="E38" s="28" t="s">
        <v>116</v>
      </c>
      <c r="F38" s="28" t="s">
        <v>88</v>
      </c>
      <c r="G38" s="29">
        <v>25000</v>
      </c>
      <c r="H38" s="27">
        <v>1</v>
      </c>
      <c r="I38" s="27">
        <v>1</v>
      </c>
      <c r="J38" s="39">
        <f>G38*I38</f>
        <v>25000</v>
      </c>
    </row>
    <row r="39" spans="1:10" s="15" customFormat="1" ht="13.2">
      <c r="A39" s="25">
        <v>35</v>
      </c>
      <c r="B39" s="36">
        <v>9791193128428</v>
      </c>
      <c r="C39" s="27" t="s">
        <v>125</v>
      </c>
      <c r="D39" s="28" t="s">
        <v>4</v>
      </c>
      <c r="E39" s="28" t="s">
        <v>158</v>
      </c>
      <c r="F39" s="28" t="s">
        <v>128</v>
      </c>
      <c r="G39" s="29">
        <v>18800</v>
      </c>
      <c r="H39" s="27">
        <v>1</v>
      </c>
      <c r="I39" s="27">
        <v>1</v>
      </c>
      <c r="J39" s="39">
        <f>G39*I39</f>
        <v>18800</v>
      </c>
    </row>
    <row r="40" spans="1:10" s="15" customFormat="1" ht="13.2">
      <c r="A40" s="25">
        <v>36</v>
      </c>
      <c r="B40" s="26">
        <v>9791192988320</v>
      </c>
      <c r="C40" s="27" t="s">
        <v>125</v>
      </c>
      <c r="D40" s="28" t="s">
        <v>30</v>
      </c>
      <c r="E40" s="28" t="s">
        <v>109</v>
      </c>
      <c r="F40" s="28" t="s">
        <v>56</v>
      </c>
      <c r="G40" s="29">
        <v>16800</v>
      </c>
      <c r="H40" s="27">
        <v>1</v>
      </c>
      <c r="I40" s="27">
        <v>1</v>
      </c>
      <c r="J40" s="39">
        <f>G40*I40</f>
        <v>16800</v>
      </c>
    </row>
    <row r="41" spans="1:10" s="15" customFormat="1" ht="13.2">
      <c r="A41" s="25">
        <v>37</v>
      </c>
      <c r="B41" s="26">
        <v>9791166835643</v>
      </c>
      <c r="C41" s="27" t="s">
        <v>125</v>
      </c>
      <c r="D41" s="28" t="s">
        <v>151</v>
      </c>
      <c r="E41" s="28" t="s">
        <v>72</v>
      </c>
      <c r="F41" s="28" t="s">
        <v>36</v>
      </c>
      <c r="G41" s="29">
        <v>34500</v>
      </c>
      <c r="H41" s="27">
        <v>1</v>
      </c>
      <c r="I41" s="27">
        <v>1</v>
      </c>
      <c r="J41" s="39">
        <f>G41*I41</f>
        <v>34500</v>
      </c>
    </row>
    <row r="42" spans="1:10" s="15" customFormat="1" ht="13.2">
      <c r="A42" s="25">
        <v>38</v>
      </c>
      <c r="B42" s="26">
        <v>9788936480073</v>
      </c>
      <c r="C42" s="27" t="s">
        <v>125</v>
      </c>
      <c r="D42" s="28" t="s">
        <v>9</v>
      </c>
      <c r="E42" s="28" t="s">
        <v>76</v>
      </c>
      <c r="F42" s="28" t="s">
        <v>73</v>
      </c>
      <c r="G42" s="29">
        <v>20000</v>
      </c>
      <c r="H42" s="27">
        <v>1</v>
      </c>
      <c r="I42" s="27">
        <v>1</v>
      </c>
      <c r="J42" s="39">
        <f>G42*I42</f>
        <v>20000</v>
      </c>
    </row>
    <row r="43" spans="1:10" s="15" customFormat="1" ht="13.2">
      <c r="A43" s="25">
        <v>39</v>
      </c>
      <c r="B43" s="26">
        <v>9788936480080</v>
      </c>
      <c r="C43" s="27" t="s">
        <v>125</v>
      </c>
      <c r="D43" s="28" t="s">
        <v>140</v>
      </c>
      <c r="E43" s="28" t="s">
        <v>76</v>
      </c>
      <c r="F43" s="28" t="s">
        <v>73</v>
      </c>
      <c r="G43" s="29">
        <v>20000</v>
      </c>
      <c r="H43" s="27">
        <v>1</v>
      </c>
      <c r="I43" s="27">
        <v>1</v>
      </c>
      <c r="J43" s="39">
        <f>G43*I43</f>
        <v>20000</v>
      </c>
    </row>
    <row r="44" spans="1:10" s="15" customFormat="1" ht="13.2">
      <c r="A44" s="25">
        <v>40</v>
      </c>
      <c r="B44" s="26">
        <v>9788964965092</v>
      </c>
      <c r="C44" s="27" t="s">
        <v>125</v>
      </c>
      <c r="D44" s="28" t="s">
        <v>7</v>
      </c>
      <c r="E44" s="28" t="s">
        <v>8</v>
      </c>
      <c r="F44" s="28" t="s">
        <v>110</v>
      </c>
      <c r="G44" s="29">
        <v>17000</v>
      </c>
      <c r="H44" s="27">
        <v>1</v>
      </c>
      <c r="I44" s="27">
        <v>1</v>
      </c>
      <c r="J44" s="39">
        <f>G44*I44</f>
        <v>17000</v>
      </c>
    </row>
    <row r="45" spans="1:10" s="15" customFormat="1" ht="13.2">
      <c r="A45" s="25">
        <v>41</v>
      </c>
      <c r="B45" s="36">
        <v>9791198243430</v>
      </c>
      <c r="C45" s="27" t="s">
        <v>125</v>
      </c>
      <c r="D45" s="28" t="s">
        <v>153</v>
      </c>
      <c r="E45" s="28" t="s">
        <v>157</v>
      </c>
      <c r="F45" s="28" t="s">
        <v>12</v>
      </c>
      <c r="G45" s="29">
        <v>18000</v>
      </c>
      <c r="H45" s="27">
        <v>1</v>
      </c>
      <c r="I45" s="27">
        <v>1</v>
      </c>
      <c r="J45" s="39">
        <f>G45*I45</f>
        <v>18000</v>
      </c>
    </row>
    <row r="46" spans="1:10" s="15" customFormat="1" ht="13.2">
      <c r="A46" s="25">
        <v>42</v>
      </c>
      <c r="B46" s="26">
        <v>9788954691666</v>
      </c>
      <c r="C46" s="27" t="s">
        <v>117</v>
      </c>
      <c r="D46" s="28" t="s">
        <v>35</v>
      </c>
      <c r="E46" s="28" t="s">
        <v>89</v>
      </c>
      <c r="F46" s="28" t="s">
        <v>55</v>
      </c>
      <c r="G46" s="29">
        <v>16000</v>
      </c>
      <c r="H46" s="27">
        <v>1</v>
      </c>
      <c r="I46" s="27">
        <v>1</v>
      </c>
      <c r="J46" s="39">
        <f>G46*I46</f>
        <v>16000</v>
      </c>
    </row>
    <row r="47" spans="1:10" s="15" customFormat="1" ht="13.2">
      <c r="A47" s="25">
        <v>43</v>
      </c>
      <c r="B47" s="26">
        <v>9788954696968</v>
      </c>
      <c r="C47" s="27" t="s">
        <v>117</v>
      </c>
      <c r="D47" s="28" t="s">
        <v>52</v>
      </c>
      <c r="E47" s="28" t="s">
        <v>89</v>
      </c>
      <c r="F47" s="28" t="s">
        <v>55</v>
      </c>
      <c r="G47" s="29">
        <v>16000</v>
      </c>
      <c r="H47" s="27">
        <v>1</v>
      </c>
      <c r="I47" s="27">
        <v>1</v>
      </c>
      <c r="J47" s="39">
        <f>G47*I47</f>
        <v>16000</v>
      </c>
    </row>
    <row r="48" spans="1:10" s="15" customFormat="1" ht="13.2">
      <c r="A48" s="25">
        <v>44</v>
      </c>
      <c r="B48" s="26">
        <v>9788952248077</v>
      </c>
      <c r="C48" s="27" t="s">
        <v>117</v>
      </c>
      <c r="D48" s="28" t="s">
        <v>29</v>
      </c>
      <c r="E48" s="28" t="s">
        <v>139</v>
      </c>
      <c r="F48" s="28" t="s">
        <v>113</v>
      </c>
      <c r="G48" s="29">
        <v>16000</v>
      </c>
      <c r="H48" s="27">
        <v>1</v>
      </c>
      <c r="I48" s="27">
        <v>1</v>
      </c>
      <c r="J48" s="39">
        <f>G48*I48</f>
        <v>16000</v>
      </c>
    </row>
    <row r="49" spans="1:10" s="15" customFormat="1" ht="13.2">
      <c r="A49" s="25">
        <v>45</v>
      </c>
      <c r="B49" s="26">
        <v>9788998746193</v>
      </c>
      <c r="C49" s="27" t="s">
        <v>117</v>
      </c>
      <c r="D49" s="28" t="s">
        <v>27</v>
      </c>
      <c r="E49" s="28" t="s">
        <v>77</v>
      </c>
      <c r="F49" s="28" t="s">
        <v>127</v>
      </c>
      <c r="G49" s="29">
        <v>17000</v>
      </c>
      <c r="H49" s="27">
        <v>1</v>
      </c>
      <c r="I49" s="27">
        <v>1</v>
      </c>
      <c r="J49" s="39">
        <f>G49*I49</f>
        <v>17000</v>
      </c>
    </row>
    <row r="50" spans="1:10" s="15" customFormat="1" ht="13.2">
      <c r="A50" s="25">
        <v>46</v>
      </c>
      <c r="B50" s="26">
        <v>9791192444666</v>
      </c>
      <c r="C50" s="27" t="s">
        <v>53</v>
      </c>
      <c r="D50" s="28" t="s">
        <v>148</v>
      </c>
      <c r="E50" s="28" t="s">
        <v>85</v>
      </c>
      <c r="F50" s="28" t="s">
        <v>82</v>
      </c>
      <c r="G50" s="29">
        <v>17000</v>
      </c>
      <c r="H50" s="27">
        <v>1</v>
      </c>
      <c r="I50" s="27">
        <v>1</v>
      </c>
      <c r="J50" s="39">
        <f>G50*I50</f>
        <v>17000</v>
      </c>
    </row>
    <row r="51" spans="1:10" s="15" customFormat="1" ht="13.2">
      <c r="A51" s="25">
        <v>47</v>
      </c>
      <c r="B51" s="26">
        <v>9791193150177</v>
      </c>
      <c r="C51" s="27" t="s">
        <v>53</v>
      </c>
      <c r="D51" s="28" t="s">
        <v>23</v>
      </c>
      <c r="E51" s="28" t="s">
        <v>62</v>
      </c>
      <c r="F51" s="28" t="s">
        <v>80</v>
      </c>
      <c r="G51" s="29">
        <v>20000</v>
      </c>
      <c r="H51" s="27">
        <v>1</v>
      </c>
      <c r="I51" s="27">
        <v>1</v>
      </c>
      <c r="J51" s="39">
        <f>G51*I51</f>
        <v>20000</v>
      </c>
    </row>
    <row r="52" spans="1:10" s="15" customFormat="1" ht="13.2">
      <c r="A52" s="25">
        <v>48</v>
      </c>
      <c r="B52" s="26">
        <v>9791159715235</v>
      </c>
      <c r="C52" s="27" t="s">
        <v>53</v>
      </c>
      <c r="D52" s="28" t="s">
        <v>18</v>
      </c>
      <c r="E52" s="28" t="s">
        <v>132</v>
      </c>
      <c r="F52" s="28" t="s">
        <v>111</v>
      </c>
      <c r="G52" s="29">
        <v>17000</v>
      </c>
      <c r="H52" s="27">
        <v>1</v>
      </c>
      <c r="I52" s="27">
        <v>1</v>
      </c>
      <c r="J52" s="39">
        <f>G52*I52</f>
        <v>17000</v>
      </c>
    </row>
    <row r="53" spans="1:10" s="15" customFormat="1" ht="13.2">
      <c r="A53" s="25">
        <v>49</v>
      </c>
      <c r="B53" s="26">
        <v>9791158712266</v>
      </c>
      <c r="C53" s="27" t="s">
        <v>53</v>
      </c>
      <c r="D53" s="28" t="s">
        <v>145</v>
      </c>
      <c r="E53" s="28" t="s">
        <v>114</v>
      </c>
      <c r="F53" s="28" t="s">
        <v>65</v>
      </c>
      <c r="G53" s="29">
        <v>15000</v>
      </c>
      <c r="H53" s="27">
        <v>1</v>
      </c>
      <c r="I53" s="27">
        <v>1</v>
      </c>
      <c r="J53" s="39">
        <f>G53*I53</f>
        <v>15000</v>
      </c>
    </row>
    <row r="54" spans="1:10" s="15" customFormat="1" ht="13.2">
      <c r="A54" s="25">
        <v>50</v>
      </c>
      <c r="B54" s="26">
        <v>9791193156100</v>
      </c>
      <c r="C54" s="27" t="s">
        <v>119</v>
      </c>
      <c r="D54" s="28" t="s">
        <v>134</v>
      </c>
      <c r="E54" s="28" t="s">
        <v>97</v>
      </c>
      <c r="F54" s="28" t="s">
        <v>138</v>
      </c>
      <c r="G54" s="29">
        <v>14000</v>
      </c>
      <c r="H54" s="27">
        <v>1</v>
      </c>
      <c r="I54" s="27">
        <v>1</v>
      </c>
      <c r="J54" s="39">
        <f>G54*I54</f>
        <v>14000</v>
      </c>
    </row>
    <row r="55" spans="1:10" s="15" customFormat="1" ht="13.2">
      <c r="A55" s="25">
        <v>51</v>
      </c>
      <c r="B55" s="26">
        <v>9791169837767</v>
      </c>
      <c r="C55" s="27" t="s">
        <v>119</v>
      </c>
      <c r="D55" s="28" t="s">
        <v>133</v>
      </c>
      <c r="E55" s="28" t="s">
        <v>91</v>
      </c>
      <c r="F55" s="28" t="s">
        <v>102</v>
      </c>
      <c r="G55" s="29">
        <v>18000</v>
      </c>
      <c r="H55" s="27">
        <v>1</v>
      </c>
      <c r="I55" s="27">
        <v>1</v>
      </c>
      <c r="J55" s="39">
        <f>G55*I55</f>
        <v>18000</v>
      </c>
    </row>
    <row r="56" spans="1:10" s="15" customFormat="1" ht="13.2">
      <c r="A56" s="25">
        <v>52</v>
      </c>
      <c r="B56" s="36">
        <v>9791189325121</v>
      </c>
      <c r="C56" s="27" t="s">
        <v>119</v>
      </c>
      <c r="D56" s="28" t="s">
        <v>13</v>
      </c>
      <c r="E56" s="28" t="s">
        <v>170</v>
      </c>
      <c r="F56" s="28" t="s">
        <v>167</v>
      </c>
      <c r="G56" s="29">
        <v>16800</v>
      </c>
      <c r="H56" s="27">
        <v>1</v>
      </c>
      <c r="I56" s="27">
        <v>1</v>
      </c>
      <c r="J56" s="39">
        <f>G56*I56</f>
        <v>16800</v>
      </c>
    </row>
    <row r="57" spans="1:10" s="15" customFormat="1" ht="13.2">
      <c r="A57" s="25">
        <v>53</v>
      </c>
      <c r="B57" s="26">
        <v>9788993677836</v>
      </c>
      <c r="C57" s="27" t="s">
        <v>119</v>
      </c>
      <c r="D57" s="28" t="s">
        <v>149</v>
      </c>
      <c r="E57" s="28" t="s">
        <v>74</v>
      </c>
      <c r="F57" s="28" t="s">
        <v>40</v>
      </c>
      <c r="G57" s="29">
        <v>14000</v>
      </c>
      <c r="H57" s="27">
        <v>1</v>
      </c>
      <c r="I57" s="27">
        <v>1</v>
      </c>
      <c r="J57" s="39">
        <f>G57*I57</f>
        <v>14000</v>
      </c>
    </row>
    <row r="58" spans="1:10" s="15" customFormat="1" ht="13.2">
      <c r="A58" s="25">
        <v>54</v>
      </c>
      <c r="B58" s="26">
        <v>9791160948929</v>
      </c>
      <c r="C58" s="27" t="s">
        <v>119</v>
      </c>
      <c r="D58" s="28" t="s">
        <v>131</v>
      </c>
      <c r="E58" s="28" t="s">
        <v>90</v>
      </c>
      <c r="F58" s="28" t="s">
        <v>84</v>
      </c>
      <c r="G58" s="29">
        <v>13000</v>
      </c>
      <c r="H58" s="27">
        <v>1</v>
      </c>
      <c r="I58" s="27">
        <v>1</v>
      </c>
      <c r="J58" s="39">
        <f>G58*I58</f>
        <v>13000</v>
      </c>
    </row>
    <row r="59" spans="1:10" s="15" customFormat="1" ht="13.2">
      <c r="A59" s="25">
        <v>55</v>
      </c>
      <c r="B59" s="26">
        <v>9791191059502</v>
      </c>
      <c r="C59" s="27" t="s">
        <v>119</v>
      </c>
      <c r="D59" s="28" t="s">
        <v>137</v>
      </c>
      <c r="E59" s="28" t="s">
        <v>121</v>
      </c>
      <c r="F59" s="28" t="s">
        <v>43</v>
      </c>
      <c r="G59" s="29">
        <v>16800</v>
      </c>
      <c r="H59" s="27">
        <v>1</v>
      </c>
      <c r="I59" s="27">
        <v>1</v>
      </c>
      <c r="J59" s="39">
        <f>G59*I59</f>
        <v>16800</v>
      </c>
    </row>
    <row r="60" spans="1:10" s="15" customFormat="1" ht="13.5">
      <c r="A60" s="30">
        <v>56</v>
      </c>
      <c r="B60" s="31">
        <v>9788969151537</v>
      </c>
      <c r="C60" s="32" t="s">
        <v>119</v>
      </c>
      <c r="D60" s="33" t="s">
        <v>25</v>
      </c>
      <c r="E60" s="33" t="s">
        <v>78</v>
      </c>
      <c r="F60" s="33" t="s">
        <v>50</v>
      </c>
      <c r="G60" s="34">
        <v>15000</v>
      </c>
      <c r="H60" s="32">
        <v>1</v>
      </c>
      <c r="I60" s="32">
        <v>1</v>
      </c>
      <c r="J60" s="40">
        <f>G60*I60</f>
        <v>15000</v>
      </c>
    </row>
    <row r="61" spans="1:10" s="15" customFormat="1" ht="13.2">
      <c r="A61" s="16"/>
      <c r="B61" s="17"/>
      <c r="C61" s="16"/>
      <c r="G61" s="18"/>
      <c r="H61" s="16"/>
      <c r="I61" s="16"/>
      <c r="J61" s="18"/>
    </row>
    <row r="62" spans="1:10" s="15" customFormat="1" ht="13.2">
      <c r="A62" s="16"/>
      <c r="B62" s="17"/>
      <c r="C62" s="16"/>
      <c r="G62" s="18"/>
      <c r="H62" s="16"/>
      <c r="I62" s="16">
        <f>SUM(I5:I60)</f>
        <v>56</v>
      </c>
      <c r="J62" s="18">
        <f>SUM(J12:J60)</f>
        <v>863000</v>
      </c>
    </row>
    <row r="63" spans="1:10" s="15" customFormat="1" ht="13.2">
      <c r="A63" s="16"/>
      <c r="B63" s="17"/>
      <c r="C63" s="16"/>
      <c r="G63" s="18"/>
      <c r="H63" s="16"/>
      <c r="I63" s="16"/>
      <c r="J63" s="18"/>
    </row>
    <row r="64" spans="1:10" s="15" customFormat="1" ht="13.2">
      <c r="A64" s="16"/>
      <c r="B64" s="17"/>
      <c r="C64" s="16"/>
      <c r="G64" s="18"/>
      <c r="H64" s="16"/>
      <c r="I64" s="16"/>
      <c r="J64" s="18"/>
    </row>
    <row r="65" spans="1:10" s="15" customFormat="1" ht="13.2">
      <c r="A65" s="16"/>
      <c r="B65" s="17"/>
      <c r="C65" s="16"/>
      <c r="G65" s="18"/>
      <c r="H65" s="16"/>
      <c r="I65" s="16"/>
      <c r="J65" s="18"/>
    </row>
    <row r="66" spans="1:10" s="15" customFormat="1" ht="13.2">
      <c r="A66" s="16"/>
      <c r="B66" s="17"/>
      <c r="C66" s="16"/>
      <c r="G66" s="18"/>
      <c r="H66" s="16"/>
      <c r="I66" s="16"/>
      <c r="J66" s="18"/>
    </row>
    <row r="67" spans="1:10" s="15" customFormat="1" ht="13.2">
      <c r="A67" s="16"/>
      <c r="B67" s="17"/>
      <c r="C67" s="16"/>
      <c r="G67" s="18"/>
      <c r="H67" s="16"/>
      <c r="I67" s="16"/>
      <c r="J67" s="18"/>
    </row>
    <row r="68" spans="1:10" s="15" customFormat="1" ht="13.2">
      <c r="A68" s="16"/>
      <c r="B68" s="17"/>
      <c r="C68" s="16"/>
      <c r="G68" s="18"/>
      <c r="H68" s="16"/>
      <c r="I68" s="16"/>
      <c r="J68" s="18"/>
    </row>
    <row r="69" spans="1:10" s="15" customFormat="1" ht="13.2">
      <c r="A69" s="16"/>
      <c r="B69" s="17"/>
      <c r="C69" s="16"/>
      <c r="G69" s="18"/>
      <c r="H69" s="16"/>
      <c r="I69" s="16"/>
      <c r="J69" s="18"/>
    </row>
    <row r="70" spans="1:10" s="15" customFormat="1" ht="13.2">
      <c r="A70" s="16"/>
      <c r="B70" s="17"/>
      <c r="C70" s="16"/>
      <c r="G70" s="18"/>
      <c r="H70" s="16"/>
      <c r="I70" s="16"/>
      <c r="J70" s="18"/>
    </row>
    <row r="71" spans="1:10" s="15" customFormat="1" ht="13.2">
      <c r="A71" s="16"/>
      <c r="B71" s="17"/>
      <c r="C71" s="16"/>
      <c r="G71" s="18"/>
      <c r="H71" s="16"/>
      <c r="I71" s="16"/>
      <c r="J71" s="18"/>
    </row>
    <row r="72" spans="1:10" s="15" customFormat="1" ht="13.2">
      <c r="A72" s="16"/>
      <c r="B72" s="17"/>
      <c r="C72" s="16"/>
      <c r="G72" s="18"/>
      <c r="H72" s="16"/>
      <c r="I72" s="16"/>
      <c r="J72" s="18"/>
    </row>
    <row r="73" spans="1:10" s="15" customFormat="1" ht="13.2">
      <c r="A73" s="16"/>
      <c r="B73" s="17"/>
      <c r="C73" s="16"/>
      <c r="G73" s="18"/>
      <c r="H73" s="16"/>
      <c r="I73" s="16"/>
      <c r="J73" s="18"/>
    </row>
    <row r="74" spans="1:10" s="15" customFormat="1" ht="13.2">
      <c r="A74" s="16"/>
      <c r="B74" s="17"/>
      <c r="C74" s="16"/>
      <c r="G74" s="18"/>
      <c r="H74" s="16"/>
      <c r="I74" s="16"/>
      <c r="J74" s="18"/>
    </row>
    <row r="75" spans="1:10" s="15" customFormat="1" ht="13.2">
      <c r="A75" s="16"/>
      <c r="B75" s="17"/>
      <c r="C75" s="16"/>
      <c r="G75" s="18"/>
      <c r="H75" s="16"/>
      <c r="I75" s="16"/>
      <c r="J75" s="18"/>
    </row>
    <row r="76" spans="1:10" s="15" customFormat="1" ht="13.2">
      <c r="A76" s="16"/>
      <c r="B76" s="17"/>
      <c r="C76" s="16"/>
      <c r="G76" s="18"/>
      <c r="H76" s="16"/>
      <c r="I76" s="16"/>
      <c r="J76" s="18"/>
    </row>
    <row r="77" spans="1:10" s="15" customFormat="1" ht="13.2">
      <c r="A77" s="16"/>
      <c r="B77" s="17"/>
      <c r="C77" s="16"/>
      <c r="G77" s="18"/>
      <c r="H77" s="16"/>
      <c r="I77" s="16"/>
      <c r="J77" s="18"/>
    </row>
    <row r="78" spans="1:10" s="15" customFormat="1" ht="13.2">
      <c r="A78" s="16"/>
      <c r="B78" s="17"/>
      <c r="C78" s="16"/>
      <c r="G78" s="18"/>
      <c r="H78" s="16"/>
      <c r="I78" s="16"/>
      <c r="J78" s="18"/>
    </row>
    <row r="79" spans="1:10" s="15" customFormat="1" ht="13.2">
      <c r="A79" s="16"/>
      <c r="B79" s="17"/>
      <c r="C79" s="16"/>
      <c r="G79" s="18"/>
      <c r="H79" s="16"/>
      <c r="I79" s="16"/>
      <c r="J79" s="18"/>
    </row>
    <row r="80" spans="1:10" s="15" customFormat="1" ht="13.2">
      <c r="A80" s="16"/>
      <c r="B80" s="17"/>
      <c r="C80" s="16"/>
      <c r="G80" s="18"/>
      <c r="H80" s="16"/>
      <c r="I80" s="16"/>
      <c r="J80" s="18"/>
    </row>
    <row r="81" spans="1:10" s="15" customFormat="1" ht="13.2">
      <c r="A81" s="16"/>
      <c r="B81" s="17"/>
      <c r="C81" s="16"/>
      <c r="G81" s="18"/>
      <c r="H81" s="16"/>
      <c r="I81" s="16"/>
      <c r="J81" s="18"/>
    </row>
    <row r="82" spans="1:10" s="15" customFormat="1" ht="13.2">
      <c r="A82" s="16"/>
      <c r="B82" s="17"/>
      <c r="C82" s="16"/>
      <c r="G82" s="18"/>
      <c r="H82" s="16"/>
      <c r="I82" s="16"/>
      <c r="J82" s="18"/>
    </row>
    <row r="83" spans="1:10" s="15" customFormat="1" ht="13.2">
      <c r="A83" s="16"/>
      <c r="B83" s="17"/>
      <c r="C83" s="16"/>
      <c r="G83" s="18"/>
      <c r="H83" s="16"/>
      <c r="I83" s="16"/>
      <c r="J83" s="18"/>
    </row>
    <row r="84" spans="1:10" s="15" customFormat="1" ht="13.2">
      <c r="A84" s="16"/>
      <c r="B84" s="17"/>
      <c r="C84" s="16"/>
      <c r="G84" s="18"/>
      <c r="H84" s="16"/>
      <c r="I84" s="16"/>
      <c r="J84" s="18"/>
    </row>
    <row r="85" spans="1:10" s="15" customFormat="1" ht="13.2">
      <c r="A85" s="16"/>
      <c r="B85" s="17"/>
      <c r="C85" s="16"/>
      <c r="G85" s="18"/>
      <c r="H85" s="16"/>
      <c r="I85" s="16"/>
      <c r="J85" s="18"/>
    </row>
    <row r="86" spans="1:10" s="15" customFormat="1" ht="13.2">
      <c r="A86" s="16"/>
      <c r="B86" s="17"/>
      <c r="C86" s="16"/>
      <c r="G86" s="18"/>
      <c r="H86" s="16"/>
      <c r="I86" s="16"/>
      <c r="J86" s="18"/>
    </row>
    <row r="87" spans="1:10" s="15" customFormat="1" ht="13.2">
      <c r="A87" s="16"/>
      <c r="B87" s="17"/>
      <c r="C87" s="16"/>
      <c r="G87" s="18"/>
      <c r="H87" s="16"/>
      <c r="I87" s="16"/>
      <c r="J87" s="18"/>
    </row>
    <row r="88" spans="1:10" s="15" customFormat="1" ht="13.2">
      <c r="A88" s="16"/>
      <c r="B88" s="17"/>
      <c r="C88" s="16"/>
      <c r="G88" s="18"/>
      <c r="H88" s="16"/>
      <c r="I88" s="16"/>
      <c r="J88" s="18"/>
    </row>
    <row r="89" spans="1:10" s="15" customFormat="1" ht="13.2">
      <c r="A89" s="16"/>
      <c r="B89" s="17"/>
      <c r="C89" s="16"/>
      <c r="G89" s="18"/>
      <c r="H89" s="16"/>
      <c r="I89" s="16"/>
      <c r="J89" s="18"/>
    </row>
    <row r="90" spans="1:10" s="15" customFormat="1" ht="13.2">
      <c r="A90" s="16"/>
      <c r="B90" s="17"/>
      <c r="C90" s="16"/>
      <c r="G90" s="18"/>
      <c r="H90" s="16"/>
      <c r="I90" s="16"/>
      <c r="J90" s="18"/>
    </row>
    <row r="91" spans="1:10" s="15" customFormat="1" ht="13.2">
      <c r="A91" s="16"/>
      <c r="B91" s="17"/>
      <c r="C91" s="16"/>
      <c r="G91" s="18"/>
      <c r="H91" s="16"/>
      <c r="I91" s="16"/>
      <c r="J91" s="18"/>
    </row>
    <row r="92" spans="1:10" s="15" customFormat="1" ht="13.2">
      <c r="A92" s="16"/>
      <c r="B92" s="17"/>
      <c r="C92" s="16"/>
      <c r="G92" s="18"/>
      <c r="H92" s="16"/>
      <c r="I92" s="16"/>
      <c r="J92" s="18"/>
    </row>
    <row r="93" spans="1:10" s="15" customFormat="1" ht="13.2">
      <c r="A93" s="16"/>
      <c r="B93" s="17"/>
      <c r="C93" s="16"/>
      <c r="G93" s="18"/>
      <c r="H93" s="16"/>
      <c r="I93" s="16"/>
      <c r="J93" s="18"/>
    </row>
    <row r="94" spans="1:10" s="15" customFormat="1" ht="13.2">
      <c r="A94" s="16"/>
      <c r="B94" s="17"/>
      <c r="C94" s="16"/>
      <c r="G94" s="18"/>
      <c r="H94" s="16"/>
      <c r="I94" s="16"/>
      <c r="J94" s="18"/>
    </row>
    <row r="95" spans="1:10" s="15" customFormat="1" ht="13.2">
      <c r="A95" s="16"/>
      <c r="B95" s="17"/>
      <c r="C95" s="16"/>
      <c r="G95" s="18"/>
      <c r="H95" s="16"/>
      <c r="I95" s="16"/>
      <c r="J95" s="18"/>
    </row>
    <row r="96" spans="1:10" s="15" customFormat="1" ht="13.2">
      <c r="A96" s="16"/>
      <c r="B96" s="17"/>
      <c r="C96" s="16"/>
      <c r="G96" s="18"/>
      <c r="H96" s="16"/>
      <c r="I96" s="16"/>
      <c r="J96" s="18"/>
    </row>
    <row r="97" spans="1:10" s="15" customFormat="1" ht="13.2">
      <c r="A97" s="16"/>
      <c r="B97" s="17"/>
      <c r="C97" s="16"/>
      <c r="G97" s="18"/>
      <c r="H97" s="16"/>
      <c r="I97" s="16"/>
      <c r="J97" s="18"/>
    </row>
    <row r="98" spans="1:10" s="15" customFormat="1" ht="13.2">
      <c r="A98" s="16"/>
      <c r="B98" s="17"/>
      <c r="C98" s="16"/>
      <c r="G98" s="18"/>
      <c r="H98" s="16"/>
      <c r="I98" s="16"/>
      <c r="J98" s="18"/>
    </row>
    <row r="99" spans="1:10" s="15" customFormat="1" ht="13.2">
      <c r="A99" s="16"/>
      <c r="B99" s="17"/>
      <c r="C99" s="16"/>
      <c r="G99" s="18"/>
      <c r="H99" s="16"/>
      <c r="I99" s="16"/>
      <c r="J99" s="18"/>
    </row>
    <row r="100" spans="1:10" s="15" customFormat="1" ht="13.2">
      <c r="A100" s="16"/>
      <c r="B100" s="17"/>
      <c r="C100" s="16"/>
      <c r="G100" s="18"/>
      <c r="H100" s="16"/>
      <c r="I100" s="16"/>
      <c r="J100" s="18"/>
    </row>
    <row r="101" spans="1:10" s="15" customFormat="1" ht="13.2">
      <c r="A101" s="16"/>
      <c r="B101" s="17"/>
      <c r="C101" s="16"/>
      <c r="G101" s="18"/>
      <c r="H101" s="16"/>
      <c r="I101" s="16"/>
      <c r="J101" s="18"/>
    </row>
    <row r="102" spans="1:10" s="15" customFormat="1" ht="13.2">
      <c r="A102" s="16"/>
      <c r="B102" s="17"/>
      <c r="C102" s="16"/>
      <c r="G102" s="18"/>
      <c r="H102" s="16"/>
      <c r="I102" s="16"/>
      <c r="J102" s="18"/>
    </row>
    <row r="103" spans="1:10" s="15" customFormat="1" ht="13.2">
      <c r="A103" s="16"/>
      <c r="B103" s="17"/>
      <c r="C103" s="16"/>
      <c r="G103" s="18"/>
      <c r="H103" s="16"/>
      <c r="I103" s="16"/>
      <c r="J103" s="18"/>
    </row>
    <row r="104" spans="1:10" s="15" customFormat="1" ht="13.2">
      <c r="A104" s="16"/>
      <c r="B104" s="17"/>
      <c r="C104" s="16"/>
      <c r="G104" s="18"/>
      <c r="H104" s="16"/>
      <c r="I104" s="16"/>
      <c r="J104" s="18"/>
    </row>
    <row r="105" spans="1:10" s="15" customFormat="1" ht="13.2">
      <c r="A105" s="16"/>
      <c r="B105" s="17"/>
      <c r="C105" s="16"/>
      <c r="G105" s="18"/>
      <c r="H105" s="16"/>
      <c r="I105" s="16"/>
      <c r="J105" s="18"/>
    </row>
    <row r="106" spans="1:10" s="15" customFormat="1" ht="13.2">
      <c r="A106" s="16"/>
      <c r="B106" s="17"/>
      <c r="C106" s="16"/>
      <c r="G106" s="18"/>
      <c r="H106" s="16"/>
      <c r="I106" s="16"/>
      <c r="J106" s="18"/>
    </row>
    <row r="107" spans="1:10" s="15" customFormat="1" ht="13.2">
      <c r="A107" s="16"/>
      <c r="B107" s="17"/>
      <c r="C107" s="16"/>
      <c r="G107" s="18"/>
      <c r="H107" s="16"/>
      <c r="I107" s="16"/>
      <c r="J107" s="18"/>
    </row>
    <row r="108" spans="1:10" s="15" customFormat="1" ht="13.2">
      <c r="A108" s="16"/>
      <c r="B108" s="17"/>
      <c r="C108" s="16"/>
      <c r="G108" s="18"/>
      <c r="H108" s="16"/>
      <c r="I108" s="16"/>
      <c r="J108" s="18"/>
    </row>
    <row r="109" spans="1:10" s="15" customFormat="1" ht="13.2">
      <c r="A109" s="16"/>
      <c r="B109" s="17"/>
      <c r="C109" s="16"/>
      <c r="G109" s="18"/>
      <c r="H109" s="16"/>
      <c r="I109" s="16"/>
      <c r="J109" s="18"/>
    </row>
    <row r="110" spans="1:10" s="15" customFormat="1" ht="13.2">
      <c r="A110" s="16"/>
      <c r="B110" s="17"/>
      <c r="C110" s="16"/>
      <c r="G110" s="18"/>
      <c r="H110" s="16"/>
      <c r="I110" s="16"/>
      <c r="J110" s="18"/>
    </row>
    <row r="111" spans="1:10" s="15" customFormat="1" ht="13.2">
      <c r="A111" s="16"/>
      <c r="B111" s="17"/>
      <c r="C111" s="16"/>
      <c r="G111" s="18"/>
      <c r="H111" s="16"/>
      <c r="I111" s="16"/>
      <c r="J111" s="18"/>
    </row>
  </sheetData>
  <autoFilter ref="A4:J4">
    <sortState ref="A5:J111">
      <sortCondition sortBy="value" ref="C5:C111"/>
      <sortCondition sortBy="value" ref="F5:F111"/>
      <sortCondition sortBy="value" ref="D5:D111"/>
    </sortState>
  </autoFilter>
  <mergeCells count="1">
    <mergeCell ref="A2:J2"/>
  </mergeCells>
  <printOptions/>
  <pageMargins left="0.1966666728258133" right="0.1966666728258133" top="0.39375001192092896" bottom="0.39375001192092896" header="0.511388897895813" footer="0.511388897895813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2023-09-08T05:59:53Z</cp:lastPrinted>
  <dcterms:created xsi:type="dcterms:W3CDTF">2023-03-29T00:05:37Z</dcterms:created>
  <dcterms:modified xsi:type="dcterms:W3CDTF">2023-12-11T06:01:02Z</dcterms:modified>
  <cp:category/>
  <cp:version/>
  <cp:contentType/>
  <cp:contentStatus/>
  <cp:revision>137</cp:revision>
</cp:coreProperties>
</file>